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s>
</workbook>
</file>

<file path=xl/sharedStrings.xml><?xml version="1.0" encoding="utf-8"?>
<sst xmlns="http://schemas.openxmlformats.org/spreadsheetml/2006/main" count="72" uniqueCount="33">
  <si>
    <t>FUNDO MUNICIPAL DE SAUDE FMS - GO</t>
  </si>
  <si>
    <t>Planilha para proposta do pregão  Nº 35/2020 Lote Nº 1</t>
  </si>
  <si>
    <t>PROPOSTA DE PREÇO</t>
  </si>
  <si>
    <t>Contratação de empresa para a Aquisição de Equipamentos e Materiais Permanentes,</t>
  </si>
  <si>
    <t>Item</t>
  </si>
  <si>
    <t>Unidade</t>
  </si>
  <si>
    <t>Qtdade.</t>
  </si>
  <si>
    <t>Descrição do Produto</t>
  </si>
  <si>
    <t>Marca Proposta</t>
  </si>
  <si>
    <t>Valor Unitário</t>
  </si>
  <si>
    <t>Total</t>
  </si>
  <si>
    <t>UN</t>
  </si>
  <si>
    <t>VENTILADOR PULMONAR PRESSOMÉTRICO E VOLUMÉTRICO RN *Ventilador Pulmonar eletrônico microprocessador para pacientes neonatais, pediátricos e adultos. Possuir os seguintes modos de ventilação ou modos ventilatórios compatíveis: Ventilação com Volume Controlado; Ventilação com Pressão Controlada; Ventilação Mandatória Intermitente Sincronizada; Ventilação com suporte de pressão; Ventilação com suporte à volume; Ventilação com fluxo contínuo, ciclado a tempo e com pressão limitada ou modo volume garantido para pacientes neonatais; Ventilação em dois níveis, Ventilação Não Invasiva; Pressão Positiva Contínua nas Vias Aéreas - CPAP; Ventilação de Back up no mínimo nos modos espontâneos; Sistema de Controles: Possuir controle e ajuste para pelo menos os parâmetros com as faixas: Pressão controlada e pressão de suporte de no mínimo até 60cmH20; Volume corrente de no mínimo entre 5 a 2000 ml; Frequência respiratória de no mínimo até 100 rpm; Tempo inspiratório de no mínimo entre 0,3 a 5,0 segundos; PEEP de no mínimo até 40 cmH20; Sensibilidade inspiratória por fluxo de no mínimo entre 0,5 a 2,0 lpm; FiO2 de no mínimo 21 a 100%. Sistema de Monitorização: Tela colorida de no mínimo 12 polegadas touch-screen; Monitoração de volume por sensor proximal ou distal para pacientes neonatais e distal para pacientes adultos; Principais parâmetros monitorados / calculados: Volume corrente exalado, Volume corrente inspirado, pressão de pico, pressão de platô, PEEP, pressão média de vias aéreas, frequência respiratória total e espontânea, Tempo inspiratório, Tempo expiratório, FiO2 com monitoração por sensor paramagnético ou ultrassônico ou galvânico, relação I:E, resistência, complacência, pressão de oclusão e auto PEEP. Apresentação de curvas pressão x tempo, fluxo x tempo, volume x tempo, loops pressão x volume e fluxo x volume e apresentação de gráficos com as tendências de no mínimo 60 horas para PEEP, complacência, frequência respiratória, pressão máxima de via aérea (pico), pico de fluxo inspiratório, volume minuto, constante de tempo expiratório, concentração de oxigênio, pressão média de via aérea, ensaio de respiração espontânea, índice de stress e volume expiratório. Sistema de Alarmes com pelo menos: Alarmes de alta e baixa pressão inspiratória, alto e baixo volume minuto, frequência respiratória, alta/baixa FiO2, apneia, pressão de O2 baixa, pressão de ar baixa, falha no fornecimento de gás, falta de energia, baixa carga da bateria e para ventilador sem condição para funcionar, ou similar. Recurso de nebulização incorporado ao equipamento sem alteração da FIO2 ajustada; Tecla para pausa manual inspiratória e expiratória. Armazenar na memória os últimos parâmetros ajustados; Bateria interna recarregável com autonomia de no mínimo 30 minutos. O Ventilador deverá continuar ventilando o paciente mesmo com a falta de um dos gases em caso de emergência e alarmar indicando o gás faltante. Acompanhar no mínimo os acessórios: Umidificador aquecido, Jarra Térmica, Braço articulado, Pedestal com rodízios, Circuito paciente pediátrico/adulto, Circuito paciente neonatal/pediátrico, válvula de exalação, Mangueiras para conexão de oxigênio e ar comprimido. Atendimento às normas: NBR IEC 60601-1; NBR IEC 60601-1-2; Grau de proteção IP21. Alimentação elétrica a ser definida pela entidade solicitante.</t>
  </si>
  <si>
    <t/>
  </si>
  <si>
    <t>BERÇO AQUECIDO: Equipamento com sistema de aquecimento de calor irradiante por elemento aquecedor localizado na parte superior do berço. Possuir giro bilateral no plano horizontal para posicionamento do aparelho de raios X; possuir bandeja para alojamento do filme radiográfico. Leito do recém-nascido construído em material plástico radio transparente com laterais rebatíveis e/ou removíveis para facilitar o acesso ao paciente, ajustes manuais do leito nas inclinações mínimas de Trendelenburg e Próclive; colchão de espuma de densidade adequada ao leito do paciente em material atóxico e autoclavável, com revestimento removível e antialérgico nas dimensões do berço. Estrutura em aço pintado em tinta epóxi ou similar, mobilidade através de rodízios com freios e para-choque. Display a LED ou LCD para indicação de temperatura e potência desejada; memória para retenção dos valores programados. Sistema de controle microprocessado, com modo de operação servo controlado através de sensor ligado ao RN e manual; relógio Apagar incorporado; alarmes audiovisuais intermitentes para visualização de no mínimo: falta de energia; falha na resistência de aquecimento; falta de sensor ou desalojamento do sensor no paciente. Deverá acompanhar o equipamento no mínimo: Bandeja sob o leito para armazenamento de materiais diversos e haste para suporte de soro. Alimentação elétrica a ser definida pela entidade solicitante.</t>
  </si>
  <si>
    <t>MESA DE MAYO: Confeccionada em aço inoxidável. Base superior em ferro redondo maciço cromado. Bandeja em aço inox. Altura regulável através de borboleta. Sendo a máxima de 1,40 m e a mínima de 0,90 m, – Base: 0,60 x 0,45 m, – Bandeja: 0,51 x 0,35 m</t>
  </si>
  <si>
    <t>BERÇO PARA RECEM NASCIDO: Confeccionado com Cesto em Acrílico construído em tubos de Aço carbono com tratamento antiferruginoso e acabamento em pintura eletrostática a pó Epóxi. Cesto em acrílico com movimento Trendelenburg manual, com rodízios.</t>
  </si>
  <si>
    <t>POLTRONA HOSPITALAR: Mat. De Confecção: Aço Assento e Encosto: Estofado Courvin Capacidade: 120kg Reclinação: Acionamento Manual.</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</si>
  <si>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</si>
  <si>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</si>
  <si>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</si>
  <si>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</si>
  <si>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</si>
  <si>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</si>
  <si>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</si>
  <si>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</si>
  <si>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</si>
  <si>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FUNDO MUNICIPAL DE SAUDE FMS, 10:00 HORAS DO DIA 22/09/2020</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</si>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</sst>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1">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37"/>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3" t="s">
        <v>18</v>
      </c>
      <c r="B10" s="13"/>
      <c r="C10" s="14" t="s">
        <v>13</v>
      </c>
      <c r="D10" s="14" t="s">
        <v>13</v>
      </c>
      <c r="E10" s="14" t="s">
        <v>13</v>
      </c>
    </row>
    <row r="11">
      <c r="A11" s="13" t="s">
        <v>19</v>
      </c>
      <c r="B11" s="13"/>
      <c r="C11" s="14" t="s">
        <v>13</v>
      </c>
      <c r="D11" s="14" t="s">
        <v>13</v>
      </c>
      <c r="E11" s="14" t="s">
        <v>13</v>
      </c>
    </row>
    <row r="12">
      <c r="A12" s="13" t="s">
        <v>20</v>
      </c>
      <c r="B12" s="13"/>
      <c r="C12" s="14" t="s">
        <v>13</v>
      </c>
      <c r="D12" s="14" t="s">
        <v>13</v>
      </c>
      <c r="E12" s="14" t="s">
        <v>13</v>
      </c>
    </row>
    <row r="13">
      <c r="A13" s="13" t="s">
        <v>21</v>
      </c>
      <c r="B13" s="13"/>
      <c r="C13" s="14" t="s">
        <v>13</v>
      </c>
      <c r="D13" s="14" t="s">
        <v>13</v>
      </c>
      <c r="E13" s="14" t="s">
        <v>13</v>
      </c>
    </row>
    <row r="14">
      <c r="A14" s="13" t="s">
        <v>22</v>
      </c>
      <c r="B14" s="13"/>
      <c r="C14" s="14" t="s">
        <v>13</v>
      </c>
      <c r="D14" s="14" t="s">
        <v>13</v>
      </c>
      <c r="E14" s="14" t="s">
        <v>13</v>
      </c>
    </row>
    <row r="15">
      <c r="A15" s="13" t="s">
        <v>23</v>
      </c>
      <c r="B15" s="13"/>
      <c r="C15" s="16" t="s">
        <v>13</v>
      </c>
      <c r="D15" s="16" t="s">
        <v>13</v>
      </c>
      <c r="E15" s="16" t="s">
        <v>13</v>
      </c>
    </row>
    <row r="16">
      <c r="A16" s="13" t="s">
        <v>24</v>
      </c>
      <c r="B16" s="13"/>
      <c r="C16" s="15" t="s">
        <v>13</v>
      </c>
      <c r="D16" s="15" t="s">
        <v>13</v>
      </c>
      <c r="E16" s="15" t="s">
        <v>13</v>
      </c>
      <c r="F16" t="s" s="17">
        <v>25</v>
      </c>
    </row>
    <row r="18">
      <c r="A18" t="s" s="18">
        <v>26</v>
      </c>
    </row>
    <row r="21">
      <c r="A21" t="s" s="19">
        <v>27</v>
      </c>
    </row>
    <row r="23">
      <c r="A23" t="s" s="5">
        <v>4</v>
      </c>
      <c r="B23" t="s" s="5">
        <v>5</v>
      </c>
      <c r="C23" t="s" s="5">
        <v>6</v>
      </c>
      <c r="D23" t="s" s="5">
        <v>7</v>
      </c>
      <c r="E23" t="s" s="5">
        <v>8</v>
      </c>
      <c r="F23" t="s" s="5">
        <v>9</v>
      </c>
      <c r="G23" t="s" s="5">
        <v>10</v>
      </c>
    </row>
    <row r="24">
      <c r="A24" t="n" s="6">
        <v>1.0</v>
      </c>
      <c r="B24" t="s" s="6">
        <v>11</v>
      </c>
      <c r="C24" t="n" s="8">
        <v>1.0</v>
      </c>
      <c r="D24" t="s" s="9">
        <v>12</v>
      </c>
      <c r="E24" t="s" s="10">
        <v>13</v>
      </c>
      <c r="F24" t="s" s="11">
        <v>13</v>
      </c>
      <c r="G24" t="s" s="7">
        <f>IFERROR(C24 *F24,0)</f>
        <v>13</v>
      </c>
    </row>
    <row r="25">
      <c r="A25" t="n" s="6">
        <v>2.0</v>
      </c>
      <c r="B25" t="s" s="6">
        <v>11</v>
      </c>
      <c r="C25" t="n" s="8">
        <v>1.0</v>
      </c>
      <c r="D25" t="s" s="9">
        <v>14</v>
      </c>
      <c r="E25" t="s" s="10">
        <v>13</v>
      </c>
      <c r="F25" t="s" s="11">
        <v>13</v>
      </c>
      <c r="G25" t="s" s="7">
        <f>IFERROR(C25 *F25,0)</f>
        <v>13</v>
      </c>
    </row>
    <row r="26">
      <c r="A26" t="n" s="6">
        <v>3.0</v>
      </c>
      <c r="B26" t="s" s="6">
        <v>11</v>
      </c>
      <c r="C26" t="n" s="8">
        <v>5.0</v>
      </c>
      <c r="D26" t="s" s="9">
        <v>15</v>
      </c>
      <c r="E26" t="s" s="10">
        <v>13</v>
      </c>
      <c r="F26" t="s" s="11">
        <v>13</v>
      </c>
      <c r="G26" t="s" s="7">
        <f>IFERROR(C26 *F26,0)</f>
        <v>13</v>
      </c>
    </row>
    <row r="27">
      <c r="A27" t="n" s="6">
        <v>4.0</v>
      </c>
      <c r="B27" t="s" s="6">
        <v>11</v>
      </c>
      <c r="C27" t="n" s="8">
        <v>5.0</v>
      </c>
      <c r="D27" t="s" s="9">
        <v>16</v>
      </c>
      <c r="E27" t="s" s="10">
        <v>13</v>
      </c>
      <c r="F27" t="s" s="11">
        <v>13</v>
      </c>
      <c r="G27" t="s" s="7">
        <f>IFERROR(C27 *F27,0)</f>
        <v>13</v>
      </c>
    </row>
    <row r="28">
      <c r="A28" t="n" s="6">
        <v>5.0</v>
      </c>
      <c r="B28" t="s" s="6">
        <v>11</v>
      </c>
      <c r="C28" t="n" s="8">
        <v>4.0</v>
      </c>
      <c r="D28" t="s" s="9">
        <v>17</v>
      </c>
      <c r="E28" t="s" s="10">
        <v>13</v>
      </c>
      <c r="F28" t="s" s="11">
        <v>13</v>
      </c>
      <c r="G28" t="s" s="7">
        <f>IFERROR(C28 *F28,0)</f>
        <v>13</v>
      </c>
    </row>
    <row r="29">
      <c r="G29" t="n" s="7">
        <f>SUM(G22:G28)</f>
        <v>0.0</v>
      </c>
    </row>
    <row r="31">
      <c r="A31" t="s">
        <v>28</v>
      </c>
      <c r="E31" t="s">
        <v>29</v>
      </c>
    </row>
    <row r="33">
      <c r="A33" t="s">
        <v>30</v>
      </c>
      <c r="E33" t="s">
        <v>31</v>
      </c>
    </row>
    <row r="37">
      <c r="C37" t="s" s="20">
        <v>32</v>
      </c>
      <c r="D37" s="20"/>
      <c r="E37" s="20"/>
      <c r="F37" s="20"/>
    </row>
  </sheetData>
  <sheetProtection password="B235"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 ref="A31:D31"/>
    <mergeCell ref="E31:G31"/>
    <mergeCell ref="A33:D33"/>
    <mergeCell ref="E33:G33"/>
    <mergeCell ref="C37:F37"/>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2020-09-10T13:15:39Z</dcterms:created>
  <dc:creator>Apache POI</dc:creator>
</cp:coreProperties>
</file>