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<sst xmlns="http://schemas.openxmlformats.org/spreadsheetml/2006/main" count="127" uniqueCount="45">
  <si>
    <t>MUNICIPIO DE CAMPOS BELOS - GO</t>
  </si>
  <si>
    <t>Planilha para proposta do pregão  Nº 1/2019 Lote Nº 1</t>
  </si>
  <si>
    <t>PROPOSTA DE PREÇO</t>
  </si>
  <si>
    <t>Contratação de pessoas jurídicas para prestação de serviços contínuos de transpo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</si>
  <si>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</si>
  <si>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</si>
  <si>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</si>
  <si>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</si>
  <si>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</si>
  <si>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</si>
  <si>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</si>
  <si>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 xml:space="preserve">1 </t>
  </si>
  <si>
    <t>SAINDO DA GARAGEM  MUNICIPAL, C/  DESTINO AS FAZENDAS: VACA MORTA, BOCA DA CATINGA, TOURO, PINHEIRA E   CAMPOS BELOS  EM BUSCA DOS ALUNOS(S) PARA A(S) ESCOLA/COLEGIO (S) JOANA MIRANDA, ZILMA, FELISMINA, POLIVALENTE, DOM ALANO E NIEDJA E VICE-VERSA,  EM ESTRADAS NAO PAVIMENTADAS E DE DIFICIL ACESSO. OBS. APÓS A REALIZAÇÃO DOS SERVIÇOS O VEICULO DEVERÁ PERNOITAR NA GARAGEM MUNICIPAL.</t>
  </si>
  <si>
    <t/>
  </si>
  <si>
    <t>UN</t>
  </si>
  <si>
    <t>SAINDO DA GARAGEM MUNICIPAL, C/  DESTINO AS FAZENDAS: SARZEDA, DOMINGOS FAROFA, SÃO JOÃO, ESTANCIA ALTO DA SERRA, POÇO DE FOGO, SITIO PARAISO, CHACARA PECUARIA, EM BUSCA DOS ALUNOS(S) PARA A(S) ESCOLA/COLEGIO (S) JANDIRA AIRES, DOM ALANO, NIEDJA, RICARDAE POLIVALENTE E VICE-VERSA,   em estradas nao pavimentadas e de dificil acesso. Obs. Após a realização dos serviços o veiculo deverá pernoitar na Garagem Municipal.</t>
  </si>
  <si>
    <t xml:space="preserve">SAINDO DA GARAGEM MUNICIPAL, C/  DESTINO AS FAZENDAS:  BUQUEIRÃO DO CEDRO, TOURO, GASGAR, LAGOAO, SÃO BENTO, COITE E BARRA DO DIA,  EM BUSCA DOS ALUNOS(S) PARA A(S) ESCOLA/COLEGIO (S) ZILMA, OANA MIRANDA, NIEDJA, DOM ALANO, JANDIRA AIRES E JOSE PEREIRA E VICE-VERSA, em estradas nao pavimentadas e de dificil acesso. Obs. Após a realização dos serviços o veiculo deverá pernoitar na Garagem Municipal. </t>
  </si>
  <si>
    <t>SAINDO DA GARAGEM MUNICIPAL, C/  DESTINO AO POVOADO BARREIRÃO E FAZENDAS:  RECREIO, CONFORTO, GUARIROBA, SOBRADINHO, TAQUARUÇU,  EM BUSCA DOS ALUNOS(S) PARA A(S) ESCOLA/COLEGIO (S) OSWALDO DE SOUSA, JOANA MIRANDA E POLIVALENTE E VICE-VERSA, EM ESTRADAS NAO PAVIMENTADAS E DE DIFICIL ACESSO. OBS. APÓS A REALIZAÇÃO DOS SERVIÇOS O VEICULO DEVERÁ PERNOITAR NA GARAGEM MUNICIPAL</t>
  </si>
  <si>
    <t>SAINDO DA GARAGEM MUNICIPAL, C/  DESTINO AS FAZENDAS:  COITÉ, MAIADA, PONTAL, VENERANDA, BOA VISTA, TUBARÃO, MORRO DO CAPIM, SÃO MANOEL, BURITI, LAGE, CAMPO BONITO, DALAS, SÃO MANOELZINHO E SUCUPIRA  EM BUSCA DOS ALUNOS(S) PARA A(S) ESCOLA/COLEGIO (S) JOANA MIRANDA, NIEDJA, POLIVALENTE, FELISMINA, JOSÉ PEREIRA E DOM ALANO E VICE-VERSA, em estradas nao pavimentadas e de dificil acesso. Obs. Após a realização dos serviços o veiculo deverá pernoitar na Garagem Municipal.</t>
  </si>
  <si>
    <t xml:space="preserve"> SAINDO DA GARAGEM MUNICIPAL, C/  DESTINO AS FAZENDAS: DE DEDÊ, SETOR DOM ALANO, CHÁCARA BURITIS E FAZENDA CONQUISTA EM BUSCA DOS ALUNOS(S) PARA A(S) ESCOLA/COLEGIO (S) JOSÉ PEREIRA, MARIANO, POLIVALENTE, ZILMA, JOANA MIRANDA E NIEDJA E VICE-VERSA, em estradas nao pavimentadas e de dificil acesso. Obs. Após a realização dos serviços o veiculo deverá pernoitar na Garagem Municipal.                                                                                                                                                </t>
  </si>
  <si>
    <t xml:space="preserve">SAINDO DA GARAGEM MUNICIPAL, C/  DESTINO AS FAZENDAS: BREJAO I, CHÃO PRETO, BREJAO II E OLHO D´AGUA,  EM BUSCA DOS ALUNOS(S) PARA PARA A(S) ESCOLA/COLEGIO  OSWALDO ALVES DE SOUZA E VICE-VERSA,                                                                                                                                                  em estradas nao pavimentadas e de dificil acesso. Obs. Após a realização dos serviços o veiculo deverá pernoitar na Garagem Municipal.     </t>
  </si>
  <si>
    <t>SAINDO DA GARAGEM MUNICIPAL, C/  DESTINO AS FAZENDAS: ESPIRITO SANTO, LAVANDEIRA, SO GRAOS,  E ALEGRE EM BUSCA DOS ALUNOS(S) PARA A(S) ESCOLA/COLEGIO (S) DOM ALANO, NIEDJA, POLIVALENTE, JOANA MIRANDA E ZILMA E VICE-VERSA,  EM ESTRADAS NAO PAVIMENTADAS E DE DIFICIL ACESSO. OBS. APÓS A REALIZAÇÃO DOS SERVIÇOS O VEICULO DEVERÁ PERNOITAR NA GARAGEM MUNICIPAL.</t>
  </si>
  <si>
    <t xml:space="preserve">SAINDO DA GARAGEM MUNICIPAL, C/  DESTINO AS FAZENDAS: POTES, CAMPONESA, BALNEARIO BEZERRA E GERAIS,  EM BUSCA DOS ALUNOS(S) PARA A(S) ESCOLA/COLEGIO (S) DOM ALANO, NIEDJA, RICARDA, POLIVALENTE, JOANA MIRANDA E MARIANO BARBOSA  E VICE-VERSA, em estradas nao pavimentadas e de dificil acesso. Obs. Após a realização dos serviços o veiculo deverá pernoitar na Garagem Municipal.     ,                                                                                                                                                </t>
  </si>
  <si>
    <t xml:space="preserve">SAINDO DA GARAGEM MUNICIPAL, C/  DESTINO AS CHACARAS DO WILLIAN, POR DO SOL E FAZENDAS: BONILHA E BOA NOVA,  EM BUSCA DOS ALUNOS(S) PARA A(S) ESCOLA/COLEGIO (S) JOSÉ PEREIRA, JANDIRA AIRES, MARIANO BARBOSA, ZILMA, JOANA MIRANDA, POLIVALENTE, E DOM ALANO  E VICE-VERSA, em estradas nao pavimentadas e de dificil acesso. Obs. Após a realização dos serviços o veiculo deverá pernoitar na Garagem Municipal.     </t>
  </si>
  <si>
    <t>SAINDO DA GARAGEM MUNICIPAL, C/  DESTINO AS FAZENDAS: ARAÇA,FAZ DE RUI, FAZ. MACARÃO, POÇO I, POÇO II, ESTREITO, BELA VISTA, BARRO PRETO  EM BUSCA DOS ALUNOS(S) PARA A(S) ESCOLA/COLEGIO OSWALDO ALVES DE SOUZA  E VICE-VERSA, EM ESTRADAS NAO PAVIMENTADAS E DE DIFICIL ACESSO. OBS. APÓS A REALIZAÇÃO DOS SERVIÇOS O VEICULO DEVERÁ PERNOITAR NA GARAGEM MUNICIPAL.</t>
  </si>
  <si>
    <t>SAINDO DO COL. MARIANA P. MAGALHÃES, DIST. DE POUSO ALTO, C/  DESTINO AS FAZ. DUAS MENINAS, ARCO IRIS, INVERNADA, MOSQUITO, FAZ. BURITIZAIS-1, FAZ. BURITIZAIS-2, FAZ. BURITIZAIS-3, EM BUSCA DOS ALUNOS(S) PARA A REFERIDA ESCOLA E VICE-VERSA EM ESTRADAS NAO PAVIMENTADAS E DE DIFÍCIL ACESSO.</t>
  </si>
  <si>
    <t xml:space="preserve">SAINDO DA ESCOLA MARIANA P. MAGALHAES, DIST. DE POUSO ALTO, C/DESTINO AS FAZENDAS:  DIVISÃO, TAPERINHA, ALBANEZA, BOA VISTA, BOA ESPERANÇA, CHAPADA REDONDA E DOIS IRMAOS,  EM BUSCA DOS ALUNOS(S) PARA A REFERIDA ESCOLA E VICE-VERSA, em estradas nao pavimentadas e de dificil acesso. Obs. Após a realização dos serviços o veiculo deverá pernoitar no Pátio da referida Escola.     </t>
  </si>
  <si>
    <t xml:space="preserve">SAINDO DA ESCOLA MARIANA P. MAGALHAES, DIST. DE POUSO ALTO, C/DESTINO AS FAZENDAS:   DIVISAO, TAPERINHA, BELEZA, TRÊS MARIAS, CAPAO, BELO HORIZONTE E SÃO FELIPE,  EM BUSCA DOS ALUNOS(S) PARA A REFERIDA ESCOLA E VICE-VERSA, em estradas nao pavimentadas e de dificil acesso. Obs. Após a realização dos serviços o veiculo deverá pernoitar no Pátio da referida Escola.                                                                                                                                                    </t>
  </si>
  <si>
    <t xml:space="preserve">SAINDO DA ESCOLA MARIANA P. MAGALHAES, DIST. DE POUSO ALTO, C/DESTINO AS FAZENDAS: BOM JESUS, PEDRINHAS, 2 IRMAOS, CHAPADA REDONDA I,  DOIS IRMÃOS E SÃO FELIPE,  EM BUSCA DOS ALUNOS(S) PARA A REFERIDA ESCOLA E VICE-VERSA, em estradas nao pavimentadas e de dificil acesso. Obs. Após a realização dos serviços o veiculo deverá pernoitar no Pátio da referida Escola.     </t>
  </si>
  <si>
    <t>SAINDO DA ESCOLA MARIANA P. MAGALHÃES C/ DESTINO AS FAZ. BANANAL, FAZ. SANTA CLARA, FAZ. SUCUPIRA, FAZ. RIACHO DE AREIA-1, FAZ. RIACHO DA AREIA-2, FAZ. JERICÓ E FAZ. JACURUCU EM BUSCA DOS ALUNOS(S) PARA A REFERIDA ESCOLA E VICE-VERSA, EM ESTRADAS NAO PAVIMENTADAS E DE DIFICIL ACESSO.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</si>
  <si>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</si>
  <si>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</si>
  <si>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</si>
  <si>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</si>
  <si>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</si>
  <si>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</si>
  <si>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</si>
  <si>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</si>
  <si>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</si>
  <si>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09:00 HORAS DO DIA 17/01/2019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</si>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</sst>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drawings/_rels/drawing1.xml.rels><?xml version="1.0" encoding="UTF-8" standalone="yes"?>
<Relationships xmlns="http://schemas.openxmlformats.org/package/2006/relationships">
<Relationship Id="rId1" Target="../media/image1.jpe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workbookViewId="0" tabSelected="true"/>
  </sheetViews>
  <sheetFormatPr defaultRowHeight="15.0"/>
  <cols>
    <col min="4" max="4" width="50.0" customWidth="true" bestFit="true"/>
    <col min="1" max="1" width="4.83984375" customWidth="true" bestFit="true"/>
    <col min="2" max="2" width="8.3203125" customWidth="true" bestFit="true"/>
    <col min="3" max="3" width="21.0" customWidth="true" bestFit="true"/>
    <col min="5" max="5" width="30.0" customWidth="true" bestFit="true"/>
    <col min="6" max="6" width="13.054687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30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31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32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33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34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35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36</v>
      </c>
      <c r="B16" s="13"/>
      <c r="C16" s="15" t="s">
        <v>13</v>
      </c>
      <c r="D16" s="15" t="s">
        <v>13</v>
      </c>
      <c r="E16" s="15" t="s">
        <v>13</v>
      </c>
      <c r="F16" t="s" s="17">
        <v>37</v>
      </c>
    </row>
    <row r="18">
      <c r="A18" t="s" s="18">
        <v>38</v>
      </c>
    </row>
    <row r="21">
      <c r="A21" t="s" s="19">
        <v>39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205.0</v>
      </c>
      <c r="D24" t="s" s="9">
        <v>12</v>
      </c>
      <c r="E24" t="s" s="10">
        <v>13</v>
      </c>
      <c r="F24" t="s" s="11">
        <v>13</v>
      </c>
      <c r="G24" t="s" s="7">
        <f>IFERROR(C24 *F24,0)</f>
      </c>
    </row>
    <row r="25">
      <c r="A25" t="n" s="6">
        <v>2.0</v>
      </c>
      <c r="B25" t="s" s="6">
        <v>14</v>
      </c>
      <c r="C25" t="n" s="8">
        <v>205.0</v>
      </c>
      <c r="D25" t="s" s="9">
        <v>15</v>
      </c>
      <c r="E25" t="s" s="10">
        <v>13</v>
      </c>
      <c r="F25" t="s" s="11">
        <v>13</v>
      </c>
      <c r="G25" t="s" s="7">
        <f>IFERROR(C25 *F25,0)</f>
      </c>
    </row>
    <row r="26">
      <c r="A26" t="n" s="6">
        <v>3.0</v>
      </c>
      <c r="B26" t="s" s="6">
        <v>14</v>
      </c>
      <c r="C26" t="n" s="8">
        <v>205.0</v>
      </c>
      <c r="D26" t="s" s="9">
        <v>16</v>
      </c>
      <c r="E26" t="s" s="10">
        <v>13</v>
      </c>
      <c r="F26" t="s" s="11">
        <v>13</v>
      </c>
      <c r="G26" t="s" s="7">
        <f>IFERROR(C26 *F26,0)</f>
      </c>
    </row>
    <row r="27">
      <c r="A27" t="n" s="6">
        <v>4.0</v>
      </c>
      <c r="B27" t="s" s="6">
        <v>14</v>
      </c>
      <c r="C27" t="n" s="8">
        <v>205.0</v>
      </c>
      <c r="D27" t="s" s="9">
        <v>17</v>
      </c>
      <c r="E27" t="s" s="10">
        <v>13</v>
      </c>
      <c r="F27" t="s" s="11">
        <v>13</v>
      </c>
      <c r="G27" t="s" s="7">
        <f>IFERROR(C27 *F27,0)</f>
      </c>
    </row>
    <row r="28">
      <c r="A28" t="n" s="6">
        <v>5.0</v>
      </c>
      <c r="B28" t="s" s="6">
        <v>14</v>
      </c>
      <c r="C28" t="n" s="8">
        <v>205.0</v>
      </c>
      <c r="D28" t="s" s="9">
        <v>18</v>
      </c>
      <c r="E28" t="s" s="10">
        <v>13</v>
      </c>
      <c r="F28" t="s" s="11">
        <v>13</v>
      </c>
      <c r="G28" t="s" s="7">
        <f>IFERROR(C28 *F28,0)</f>
      </c>
    </row>
    <row r="29">
      <c r="A29" t="n" s="6">
        <v>6.0</v>
      </c>
      <c r="B29" t="s" s="6">
        <v>14</v>
      </c>
      <c r="C29" t="n" s="8">
        <v>205.0</v>
      </c>
      <c r="D29" t="s" s="9">
        <v>19</v>
      </c>
      <c r="E29" t="s" s="10">
        <v>13</v>
      </c>
      <c r="F29" t="s" s="11">
        <v>13</v>
      </c>
      <c r="G29" t="s" s="7">
        <f>IFERROR(C29 *F29,0)</f>
      </c>
    </row>
    <row r="30">
      <c r="A30" t="n" s="6">
        <v>7.0</v>
      </c>
      <c r="B30" t="s" s="6">
        <v>14</v>
      </c>
      <c r="C30" t="n" s="8">
        <v>205.0</v>
      </c>
      <c r="D30" t="s" s="9">
        <v>20</v>
      </c>
      <c r="E30" t="s" s="10">
        <v>13</v>
      </c>
      <c r="F30" t="s" s="11">
        <v>13</v>
      </c>
      <c r="G30" t="s" s="7">
        <f>IFERROR(C30 *F30,0)</f>
      </c>
    </row>
    <row r="31">
      <c r="A31" t="n" s="6">
        <v>8.0</v>
      </c>
      <c r="B31" t="s" s="6">
        <v>11</v>
      </c>
      <c r="C31" t="n" s="8">
        <v>205.0</v>
      </c>
      <c r="D31" t="s" s="9">
        <v>21</v>
      </c>
      <c r="E31" t="s" s="10">
        <v>13</v>
      </c>
      <c r="F31" t="s" s="11">
        <v>13</v>
      </c>
      <c r="G31" t="s" s="7">
        <f>IFERROR(C31 *F31,0)</f>
      </c>
    </row>
    <row r="32">
      <c r="A32" t="n" s="6">
        <v>9.0</v>
      </c>
      <c r="B32" t="s" s="6">
        <v>14</v>
      </c>
      <c r="C32" t="n" s="8">
        <v>205.0</v>
      </c>
      <c r="D32" t="s" s="9">
        <v>22</v>
      </c>
      <c r="E32" t="s" s="10">
        <v>13</v>
      </c>
      <c r="F32" t="s" s="11">
        <v>13</v>
      </c>
      <c r="G32" t="s" s="7">
        <f>IFERROR(C32 *F32,0)</f>
      </c>
    </row>
    <row r="33">
      <c r="A33" t="n" s="6">
        <v>10.0</v>
      </c>
      <c r="B33" t="s" s="6">
        <v>14</v>
      </c>
      <c r="C33" t="n" s="8">
        <v>205.0</v>
      </c>
      <c r="D33" t="s" s="9">
        <v>23</v>
      </c>
      <c r="E33" t="s" s="10">
        <v>13</v>
      </c>
      <c r="F33" t="s" s="11">
        <v>13</v>
      </c>
      <c r="G33" t="s" s="7">
        <f>IFERROR(C33 *F33,0)</f>
      </c>
    </row>
    <row r="34">
      <c r="A34" t="n" s="6">
        <v>11.0</v>
      </c>
      <c r="B34" t="s" s="6">
        <v>11</v>
      </c>
      <c r="C34" t="n" s="8">
        <v>205.0</v>
      </c>
      <c r="D34" t="s" s="9">
        <v>24</v>
      </c>
      <c r="E34" t="s" s="10">
        <v>13</v>
      </c>
      <c r="F34" t="s" s="11">
        <v>13</v>
      </c>
      <c r="G34" t="s" s="7">
        <f>IFERROR(C34 *F34,0)</f>
      </c>
    </row>
    <row r="35">
      <c r="A35" t="n" s="6">
        <v>12.0</v>
      </c>
      <c r="B35" t="s" s="6">
        <v>11</v>
      </c>
      <c r="C35" t="n" s="8">
        <v>212.0</v>
      </c>
      <c r="D35" t="s" s="9">
        <v>25</v>
      </c>
      <c r="E35" t="s" s="10">
        <v>13</v>
      </c>
      <c r="F35" t="s" s="11">
        <v>13</v>
      </c>
      <c r="G35" t="s" s="7">
        <f>IFERROR(C35 *F35,0)</f>
      </c>
    </row>
    <row r="36">
      <c r="A36" t="n" s="6">
        <v>13.0</v>
      </c>
      <c r="B36" t="s" s="6">
        <v>14</v>
      </c>
      <c r="C36" t="n" s="8">
        <v>212.0</v>
      </c>
      <c r="D36" t="s" s="9">
        <v>26</v>
      </c>
      <c r="E36" t="s" s="10">
        <v>13</v>
      </c>
      <c r="F36" t="s" s="11">
        <v>13</v>
      </c>
      <c r="G36" t="s" s="7">
        <f>IFERROR(C36 *F36,0)</f>
      </c>
    </row>
    <row r="37">
      <c r="A37" t="n" s="6">
        <v>14.0</v>
      </c>
      <c r="B37" t="s" s="6">
        <v>14</v>
      </c>
      <c r="C37" t="n" s="8">
        <v>212.0</v>
      </c>
      <c r="D37" t="s" s="9">
        <v>27</v>
      </c>
      <c r="E37" t="s" s="10">
        <v>13</v>
      </c>
      <c r="F37" t="s" s="11">
        <v>13</v>
      </c>
      <c r="G37" t="s" s="7">
        <f>IFERROR(C37 *F37,0)</f>
      </c>
    </row>
    <row r="38">
      <c r="A38" t="n" s="6">
        <v>15.0</v>
      </c>
      <c r="B38" t="s" s="6">
        <v>14</v>
      </c>
      <c r="C38" t="n" s="8">
        <v>212.0</v>
      </c>
      <c r="D38" t="s" s="9">
        <v>28</v>
      </c>
      <c r="E38" t="s" s="10">
        <v>13</v>
      </c>
      <c r="F38" t="s" s="11">
        <v>13</v>
      </c>
      <c r="G38" t="s" s="7">
        <f>IFERROR(C38 *F38,0)</f>
      </c>
    </row>
    <row r="39">
      <c r="A39" t="n" s="6">
        <v>16.0</v>
      </c>
      <c r="B39" t="s" s="6">
        <v>11</v>
      </c>
      <c r="C39" t="n" s="8">
        <v>212.0</v>
      </c>
      <c r="D39" t="s" s="9">
        <v>29</v>
      </c>
      <c r="E39" t="s" s="10">
        <v>13</v>
      </c>
      <c r="F39" t="s" s="11">
        <v>13</v>
      </c>
      <c r="G39" t="s" s="7">
        <f>IFERROR(C39 *F39,0)</f>
      </c>
    </row>
    <row r="40">
      <c r="G40" s="7">
        <f>SUM(G22:G39)</f>
      </c>
    </row>
    <row r="42">
      <c r="A42" t="s">
        <v>40</v>
      </c>
      <c r="E42" t="s">
        <v>41</v>
      </c>
    </row>
    <row r="44">
      <c r="A44" t="s">
        <v>42</v>
      </c>
      <c r="E44" t="s">
        <v>43</v>
      </c>
    </row>
    <row r="48">
      <c r="C48" t="s" s="20">
        <v>44</v>
      </c>
      <c r="D48" s="20"/>
      <c r="E48" s="20"/>
      <c r="F48" s="20"/>
    </row>
  </sheetData>
  <sheetProtection password="9FDA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2:D42"/>
    <mergeCell ref="E42:G42"/>
    <mergeCell ref="A44:D44"/>
    <mergeCell ref="E44:G44"/>
    <mergeCell ref="C48:F4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2019-01-07T17:25:12Z</dcterms:created>
  <dc:creator>Apache POI</dc:creator>
</cp:coreProperties>
</file>