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<sst xmlns="http://schemas.openxmlformats.org/spreadsheetml/2006/main" count="127" uniqueCount="45">
  <si>
    <t>MUNICIPIO DE CAMPOS BELOS - GO</t>
  </si>
  <si>
    <t>Planilha para proposta do pregão  Nº 25/2018 Lote Nº 1</t>
  </si>
  <si>
    <t>PROPOSTA DE PREÇO</t>
  </si>
  <si>
    <t>Contratação de empresa especializada no fornecimento de equipamentos, materiais,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</si>
  <si>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</si>
  <si>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</si>
  <si>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</si>
  <si>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</si>
  <si>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</si>
  <si>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</si>
  <si>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</si>
  <si>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</si>
  <si>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Metros de torre triangular de 50 cm, cantoneira de 1  e 1/8</t>
  </si>
  <si>
    <t/>
  </si>
  <si>
    <t>UN</t>
  </si>
  <si>
    <t>Parafusos de meia, com porcas</t>
  </si>
  <si>
    <t>Metros de cordoalha de aço 3/16</t>
  </si>
  <si>
    <t>Isoladores</t>
  </si>
  <si>
    <t>Prensa cabos</t>
  </si>
  <si>
    <t>Para-raio tipo Franklin</t>
  </si>
  <si>
    <t>Metros de cordoalha de cobre 50mm</t>
  </si>
  <si>
    <t>Hastes de cobre 3/4</t>
  </si>
  <si>
    <t>Repetidora de 850 MHZ</t>
  </si>
  <si>
    <t>Antenas painel setorial</t>
  </si>
  <si>
    <t>Antena Yagi de captação</t>
  </si>
  <si>
    <t>Metros de cabo cellflex de meia</t>
  </si>
  <si>
    <t>Divisor de 1 p/ 2</t>
  </si>
  <si>
    <t>Conectores para cabo cellflex de meia</t>
  </si>
  <si>
    <t>Nobreak  de 1.400 watts</t>
  </si>
  <si>
    <t>Mao de obra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</si>
  <si>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</si>
  <si>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</si>
  <si>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</si>
  <si>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</si>
  <si>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</si>
  <si>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</si>
  <si>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</si>
  <si>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</si>
  <si>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</si>
  <si>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MUNICIPIO DE CAMPOS BELOS, 15:00 HORAS DO DIA 19/04/2018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</si>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</sst>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30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31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32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33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34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35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36</v>
      </c>
      <c r="B16" s="13"/>
      <c r="C16" s="15" t="s">
        <v>13</v>
      </c>
      <c r="D16" s="15" t="s">
        <v>13</v>
      </c>
      <c r="E16" s="15" t="s">
        <v>13</v>
      </c>
      <c r="F16" t="s" s="17">
        <v>37</v>
      </c>
    </row>
    <row r="18">
      <c r="A18" t="s" s="18">
        <v>38</v>
      </c>
    </row>
    <row r="21">
      <c r="A21" t="s" s="19">
        <v>39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50.0</v>
      </c>
      <c r="D24" t="s" s="9">
        <v>12</v>
      </c>
      <c r="E24" t="s" s="10">
        <v>13</v>
      </c>
      <c r="F24" t="s" s="11">
        <v>13</v>
      </c>
      <c r="G24" t="s" s="7">
        <f>IFERROR(C24 *F24,0)</f>
      </c>
    </row>
    <row r="25">
      <c r="A25" t="n" s="6">
        <v>2.0</v>
      </c>
      <c r="B25" t="s" s="6">
        <v>14</v>
      </c>
      <c r="C25" t="n" s="8">
        <v>150.0</v>
      </c>
      <c r="D25" t="s" s="9">
        <v>15</v>
      </c>
      <c r="E25" t="s" s="10">
        <v>13</v>
      </c>
      <c r="F25" t="s" s="11">
        <v>13</v>
      </c>
      <c r="G25" t="s" s="7">
        <f>IFERROR(C25 *F25,0)</f>
      </c>
    </row>
    <row r="26">
      <c r="A26" t="n" s="6">
        <v>3.0</v>
      </c>
      <c r="B26" t="s" s="6">
        <v>11</v>
      </c>
      <c r="C26" t="n" s="8">
        <v>900.0</v>
      </c>
      <c r="D26" t="s" s="9">
        <v>16</v>
      </c>
      <c r="E26" t="s" s="10">
        <v>13</v>
      </c>
      <c r="F26" t="s" s="11">
        <v>13</v>
      </c>
      <c r="G26" t="s" s="7">
        <f>IFERROR(C26 *F26,0)</f>
      </c>
    </row>
    <row r="27">
      <c r="A27" t="n" s="6">
        <v>4.0</v>
      </c>
      <c r="B27" t="s" s="6">
        <v>14</v>
      </c>
      <c r="C27" t="n" s="8">
        <v>27.0</v>
      </c>
      <c r="D27" t="s" s="9">
        <v>17</v>
      </c>
      <c r="E27" t="s" s="10">
        <v>13</v>
      </c>
      <c r="F27" t="s" s="11">
        <v>13</v>
      </c>
      <c r="G27" t="s" s="7">
        <f>IFERROR(C27 *F27,0)</f>
      </c>
    </row>
    <row r="28">
      <c r="A28" t="n" s="6">
        <v>5.0</v>
      </c>
      <c r="B28" t="s" s="6">
        <v>14</v>
      </c>
      <c r="C28" t="n" s="8">
        <v>110.0</v>
      </c>
      <c r="D28" t="s" s="9">
        <v>18</v>
      </c>
      <c r="E28" t="s" s="10">
        <v>13</v>
      </c>
      <c r="F28" t="s" s="11">
        <v>13</v>
      </c>
      <c r="G28" t="s" s="7">
        <f>IFERROR(C28 *F28,0)</f>
      </c>
    </row>
    <row r="29">
      <c r="A29" t="n" s="6">
        <v>6.0</v>
      </c>
      <c r="B29" t="s" s="6">
        <v>14</v>
      </c>
      <c r="C29" t="n" s="8">
        <v>1.0</v>
      </c>
      <c r="D29" t="s" s="9">
        <v>19</v>
      </c>
      <c r="E29" t="s" s="10">
        <v>13</v>
      </c>
      <c r="F29" t="s" s="11">
        <v>13</v>
      </c>
      <c r="G29" t="s" s="7">
        <f>IFERROR(C29 *F29,0)</f>
      </c>
    </row>
    <row r="30">
      <c r="A30" t="n" s="6">
        <v>7.0</v>
      </c>
      <c r="B30" t="s" s="6">
        <v>11</v>
      </c>
      <c r="C30" t="n" s="8">
        <v>65.0</v>
      </c>
      <c r="D30" t="s" s="9">
        <v>20</v>
      </c>
      <c r="E30" t="s" s="10">
        <v>13</v>
      </c>
      <c r="F30" t="s" s="11">
        <v>13</v>
      </c>
      <c r="G30" t="s" s="7">
        <f>IFERROR(C30 *F30,0)</f>
      </c>
    </row>
    <row r="31">
      <c r="A31" t="n" s="6">
        <v>8.0</v>
      </c>
      <c r="B31" t="s" s="6">
        <v>14</v>
      </c>
      <c r="C31" t="n" s="8">
        <v>7.0</v>
      </c>
      <c r="D31" t="s" s="9">
        <v>21</v>
      </c>
      <c r="E31" t="s" s="10">
        <v>13</v>
      </c>
      <c r="F31" t="s" s="11">
        <v>13</v>
      </c>
      <c r="G31" t="s" s="7">
        <f>IFERROR(C31 *F31,0)</f>
      </c>
    </row>
    <row r="32">
      <c r="A32" t="n" s="6">
        <v>9.0</v>
      </c>
      <c r="B32" t="s" s="6">
        <v>14</v>
      </c>
      <c r="C32" t="n" s="8">
        <v>1.0</v>
      </c>
      <c r="D32" t="s" s="9">
        <v>22</v>
      </c>
      <c r="E32" t="s" s="10">
        <v>13</v>
      </c>
      <c r="F32" t="s" s="11">
        <v>13</v>
      </c>
      <c r="G32" t="s" s="7">
        <f>IFERROR(C32 *F32,0)</f>
      </c>
    </row>
    <row r="33">
      <c r="A33" t="n" s="6">
        <v>10.0</v>
      </c>
      <c r="B33" t="s" s="6">
        <v>14</v>
      </c>
      <c r="C33" t="n" s="8">
        <v>2.0</v>
      </c>
      <c r="D33" t="s" s="9">
        <v>23</v>
      </c>
      <c r="E33" t="s" s="10">
        <v>13</v>
      </c>
      <c r="F33" t="s" s="11">
        <v>13</v>
      </c>
      <c r="G33" t="s" s="7">
        <f>IFERROR(C33 *F33,0)</f>
      </c>
    </row>
    <row r="34">
      <c r="A34" t="n" s="6">
        <v>11.0</v>
      </c>
      <c r="B34" t="s" s="6">
        <v>14</v>
      </c>
      <c r="C34" t="n" s="8">
        <v>1.0</v>
      </c>
      <c r="D34" t="s" s="9">
        <v>24</v>
      </c>
      <c r="E34" t="s" s="10">
        <v>13</v>
      </c>
      <c r="F34" t="s" s="11">
        <v>13</v>
      </c>
      <c r="G34" t="s" s="7">
        <f>IFERROR(C34 *F34,0)</f>
      </c>
    </row>
    <row r="35">
      <c r="A35" t="n" s="6">
        <v>12.0</v>
      </c>
      <c r="B35" t="s" s="6">
        <v>11</v>
      </c>
      <c r="C35" t="n" s="8">
        <v>80.0</v>
      </c>
      <c r="D35" t="s" s="9">
        <v>25</v>
      </c>
      <c r="E35" t="s" s="10">
        <v>13</v>
      </c>
      <c r="F35" t="s" s="11">
        <v>13</v>
      </c>
      <c r="G35" t="s" s="7">
        <f>IFERROR(C35 *F35,0)</f>
      </c>
    </row>
    <row r="36">
      <c r="A36" t="n" s="6">
        <v>13.0</v>
      </c>
      <c r="B36" t="s" s="6">
        <v>14</v>
      </c>
      <c r="C36" t="n" s="8">
        <v>1.0</v>
      </c>
      <c r="D36" t="s" s="9">
        <v>26</v>
      </c>
      <c r="E36" t="s" s="10">
        <v>13</v>
      </c>
      <c r="F36" t="s" s="11">
        <v>13</v>
      </c>
      <c r="G36" t="s" s="7">
        <f>IFERROR(C36 *F36,0)</f>
      </c>
    </row>
    <row r="37">
      <c r="A37" t="n" s="6">
        <v>14.0</v>
      </c>
      <c r="B37" t="s" s="6">
        <v>14</v>
      </c>
      <c r="C37" t="n" s="8">
        <v>4.0</v>
      </c>
      <c r="D37" t="s" s="9">
        <v>27</v>
      </c>
      <c r="E37" t="s" s="10">
        <v>13</v>
      </c>
      <c r="F37" t="s" s="11">
        <v>13</v>
      </c>
      <c r="G37" t="s" s="7">
        <f>IFERROR(C37 *F37,0)</f>
      </c>
    </row>
    <row r="38">
      <c r="A38" t="n" s="6">
        <v>15.0</v>
      </c>
      <c r="B38" t="s" s="6">
        <v>14</v>
      </c>
      <c r="C38" t="n" s="8">
        <v>1.0</v>
      </c>
      <c r="D38" t="s" s="9">
        <v>28</v>
      </c>
      <c r="E38" t="s" s="10">
        <v>13</v>
      </c>
      <c r="F38" t="s" s="11">
        <v>13</v>
      </c>
      <c r="G38" t="s" s="7">
        <f>IFERROR(C38 *F38,0)</f>
      </c>
    </row>
    <row r="39">
      <c r="A39" t="n" s="6">
        <v>16.0</v>
      </c>
      <c r="B39" t="s" s="6">
        <v>14</v>
      </c>
      <c r="C39" t="n" s="8">
        <v>1.0</v>
      </c>
      <c r="D39" t="s" s="9">
        <v>29</v>
      </c>
      <c r="E39" t="s" s="10">
        <v>13</v>
      </c>
      <c r="F39" t="s" s="11">
        <v>13</v>
      </c>
      <c r="G39" t="s" s="7">
        <f>IFERROR(C39 *F39,0)</f>
      </c>
    </row>
    <row r="40">
      <c r="G40" s="7">
        <f>SUM(G22:G39)</f>
      </c>
    </row>
    <row r="42">
      <c r="A42" t="s">
        <v>40</v>
      </c>
      <c r="E42" t="s">
        <v>41</v>
      </c>
    </row>
    <row r="44">
      <c r="A44" t="s">
        <v>42</v>
      </c>
      <c r="E44" t="s">
        <v>43</v>
      </c>
    </row>
    <row r="48">
      <c r="C48" t="s" s="20">
        <v>44</v>
      </c>
      <c r="D48" s="20"/>
      <c r="E48" s="20"/>
      <c r="F48" s="20"/>
    </row>
  </sheetData>
  <sheetProtection password="C703" sheet="true" scenarios="false" objects="false" selectLockedCells="tru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42:D42"/>
    <mergeCell ref="E42:G42"/>
    <mergeCell ref="A44:D44"/>
    <mergeCell ref="E44:G44"/>
    <mergeCell ref="C48:F4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2018-04-10T15:02:33Z</dcterms:created>
  <dc:creator>Apache POI</dc:creator>
</cp:coreProperties>
</file>